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ikesova\Documents\A - Ekonomická fakulta\Porady vedení EF\2. Kolegium děkana\"/>
    </mc:Choice>
  </mc:AlternateContent>
  <bookViews>
    <workbookView xWindow="0" yWindow="0" windowWidth="28800" windowHeight="11730" activeTab="1"/>
  </bookViews>
  <sheets>
    <sheet name="Výše kreditu" sheetId="1" r:id="rId1"/>
    <sheet name="Převod kreditů komb. studiu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12" i="1"/>
  <c r="B12" i="1"/>
  <c r="B19" i="1" s="1"/>
  <c r="B17" i="1"/>
  <c r="B10" i="1"/>
  <c r="D26" i="1" l="1"/>
  <c r="D28" i="1"/>
  <c r="D25" i="1"/>
  <c r="D24" i="1"/>
  <c r="B18" i="1"/>
  <c r="C19" i="1"/>
  <c r="B11" i="1"/>
  <c r="C11" i="1"/>
  <c r="C18" i="1" s="1"/>
  <c r="D41" i="1" s="1"/>
  <c r="C10" i="1"/>
  <c r="C17" i="1" s="1"/>
  <c r="D40" i="1" s="1"/>
</calcChain>
</file>

<file path=xl/sharedStrings.xml><?xml version="1.0" encoding="utf-8"?>
<sst xmlns="http://schemas.openxmlformats.org/spreadsheetml/2006/main" count="36" uniqueCount="30">
  <si>
    <t>Systém zdůvodnění výše kreditu</t>
  </si>
  <si>
    <t>1. Přímá výuka</t>
  </si>
  <si>
    <t>Délka semestru (v týdnech)</t>
  </si>
  <si>
    <t>1 kredit představuje 28 - 30 hodin.</t>
  </si>
  <si>
    <t>V hodinách</t>
  </si>
  <si>
    <t>V kreditech</t>
  </si>
  <si>
    <t>2. Příprava na výuku</t>
  </si>
  <si>
    <t>Testy:</t>
  </si>
  <si>
    <t>2 testy v průběhu semestru</t>
  </si>
  <si>
    <t>1 test v průběhu semestru</t>
  </si>
  <si>
    <t xml:space="preserve">Kredit </t>
  </si>
  <si>
    <t>Hodiny</t>
  </si>
  <si>
    <t>Seminární práce</t>
  </si>
  <si>
    <t>3. Příprava na zkoušku</t>
  </si>
  <si>
    <t>Zkouška písemná a ústní</t>
  </si>
  <si>
    <t>Příprava na přednášky a cvičení</t>
  </si>
  <si>
    <t>Rozsah výuky                  (v hodinách za týden)</t>
  </si>
  <si>
    <t>Předmět 2/2 s plnou zátěží studentů</t>
  </si>
  <si>
    <t>Předmět 2/1 s plnou zátěží studentů</t>
  </si>
  <si>
    <t>Zátěž předmětu</t>
  </si>
  <si>
    <t>Modelový příklad (v kreditech)</t>
  </si>
  <si>
    <t>1/1</t>
  </si>
  <si>
    <t>2/1 nebo 1/2</t>
  </si>
  <si>
    <t>Počet hodin na kredit:</t>
  </si>
  <si>
    <t>Zápočtový test</t>
  </si>
  <si>
    <t>2/2 nebo 3/1 nebo 1/3</t>
  </si>
  <si>
    <t>Exkurze</t>
  </si>
  <si>
    <t>Počet kreditů</t>
  </si>
  <si>
    <t>Přepočet kreditů na hodiny přímé výuky KS</t>
  </si>
  <si>
    <t>Počet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</si>
</sst>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2" borderId="4" xfId="0" applyFill="1" applyBorder="1"/>
    <xf numFmtId="164" fontId="0" fillId="2" borderId="4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4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115" zoomScaleNormal="115" workbookViewId="0">
      <selection activeCell="A8" sqref="A8:A9"/>
    </sheetView>
  </sheetViews>
  <sheetFormatPr defaultRowHeight="15" x14ac:dyDescent="0.25"/>
  <cols>
    <col min="1" max="1" width="22.42578125" customWidth="1"/>
    <col min="2" max="2" width="13.7109375" customWidth="1"/>
    <col min="3" max="3" width="14" customWidth="1"/>
    <col min="4" max="4" width="14.140625" customWidth="1"/>
    <col min="5" max="5" width="7.5703125" customWidth="1"/>
  </cols>
  <sheetData>
    <row r="1" spans="1:5" ht="31.5" x14ac:dyDescent="0.5">
      <c r="A1" s="3" t="s">
        <v>0</v>
      </c>
    </row>
    <row r="2" spans="1:5" ht="18" customHeight="1" x14ac:dyDescent="0.25">
      <c r="A2" t="s">
        <v>3</v>
      </c>
    </row>
    <row r="3" spans="1:5" ht="18.75" x14ac:dyDescent="0.3">
      <c r="C3" s="14" t="s">
        <v>23</v>
      </c>
      <c r="D3" s="14"/>
      <c r="E3" s="15">
        <v>28</v>
      </c>
    </row>
    <row r="4" spans="1:5" ht="8.25" customHeight="1" x14ac:dyDescent="0.25"/>
    <row r="5" spans="1:5" ht="18.75" x14ac:dyDescent="0.3">
      <c r="A5" s="5" t="s">
        <v>1</v>
      </c>
    </row>
    <row r="6" spans="1:5" ht="12" customHeight="1" x14ac:dyDescent="0.3">
      <c r="A6" s="5"/>
    </row>
    <row r="7" spans="1:5" ht="19.5" customHeight="1" thickBot="1" x14ac:dyDescent="0.3">
      <c r="A7" s="4" t="s">
        <v>4</v>
      </c>
    </row>
    <row r="8" spans="1:5" x14ac:dyDescent="0.25">
      <c r="A8" s="45" t="s">
        <v>16</v>
      </c>
      <c r="B8" s="47" t="s">
        <v>2</v>
      </c>
      <c r="C8" s="48"/>
      <c r="D8" s="49"/>
      <c r="E8" s="50"/>
    </row>
    <row r="9" spans="1:5" ht="15.75" thickBot="1" x14ac:dyDescent="0.3">
      <c r="A9" s="46"/>
      <c r="B9" s="24">
        <v>14</v>
      </c>
      <c r="C9" s="25">
        <v>10</v>
      </c>
    </row>
    <row r="10" spans="1:5" x14ac:dyDescent="0.25">
      <c r="A10" s="23" t="s">
        <v>25</v>
      </c>
      <c r="B10" s="20">
        <f>3*B9</f>
        <v>42</v>
      </c>
      <c r="C10" s="20">
        <f>3*C9</f>
        <v>30</v>
      </c>
    </row>
    <row r="11" spans="1:5" x14ac:dyDescent="0.25">
      <c r="A11" s="7" t="s">
        <v>22</v>
      </c>
      <c r="B11" s="6">
        <f>(1.5+0.75)*B9</f>
        <v>31.5</v>
      </c>
      <c r="C11" s="6">
        <f>(1.5+0.75)*C9</f>
        <v>22.5</v>
      </c>
    </row>
    <row r="12" spans="1:5" x14ac:dyDescent="0.25">
      <c r="A12" s="7" t="s">
        <v>21</v>
      </c>
      <c r="B12" s="6">
        <f>1.5*B9</f>
        <v>21</v>
      </c>
      <c r="C12" s="6">
        <f>1.5*C9</f>
        <v>15</v>
      </c>
    </row>
    <row r="13" spans="1:5" x14ac:dyDescent="0.25">
      <c r="A13" s="1"/>
    </row>
    <row r="14" spans="1:5" ht="15.75" thickBot="1" x14ac:dyDescent="0.3">
      <c r="A14" s="4" t="s">
        <v>5</v>
      </c>
    </row>
    <row r="15" spans="1:5" x14ac:dyDescent="0.25">
      <c r="A15" s="45" t="s">
        <v>16</v>
      </c>
      <c r="B15" s="47" t="s">
        <v>2</v>
      </c>
      <c r="C15" s="48"/>
    </row>
    <row r="16" spans="1:5" ht="15.75" thickBot="1" x14ac:dyDescent="0.3">
      <c r="A16" s="46"/>
      <c r="B16" s="24">
        <v>14</v>
      </c>
      <c r="C16" s="25">
        <v>10</v>
      </c>
    </row>
    <row r="17" spans="1:4" x14ac:dyDescent="0.25">
      <c r="A17" s="23" t="s">
        <v>25</v>
      </c>
      <c r="B17" s="31">
        <f>B10/E3</f>
        <v>1.5</v>
      </c>
      <c r="C17" s="28">
        <f>C10/E3</f>
        <v>1.0714285714285714</v>
      </c>
    </row>
    <row r="18" spans="1:4" x14ac:dyDescent="0.25">
      <c r="A18" s="7" t="s">
        <v>22</v>
      </c>
      <c r="B18" s="29">
        <f>B11/E3</f>
        <v>1.125</v>
      </c>
      <c r="C18" s="29">
        <f>C11/E3</f>
        <v>0.8035714285714286</v>
      </c>
    </row>
    <row r="19" spans="1:4" x14ac:dyDescent="0.25">
      <c r="A19" s="7" t="s">
        <v>21</v>
      </c>
      <c r="B19" s="29">
        <f>B12/E3</f>
        <v>0.75</v>
      </c>
      <c r="C19" s="29">
        <f>C12/E3</f>
        <v>0.5357142857142857</v>
      </c>
    </row>
    <row r="21" spans="1:4" ht="18.75" x14ac:dyDescent="0.3">
      <c r="A21" s="5" t="s">
        <v>6</v>
      </c>
    </row>
    <row r="22" spans="1:4" ht="12" customHeight="1" thickBot="1" x14ac:dyDescent="0.3"/>
    <row r="23" spans="1:4" ht="15.75" thickBot="1" x14ac:dyDescent="0.3">
      <c r="A23" s="43" t="s">
        <v>7</v>
      </c>
      <c r="B23" s="44"/>
      <c r="C23" s="21" t="s">
        <v>10</v>
      </c>
      <c r="D23" s="22" t="s">
        <v>11</v>
      </c>
    </row>
    <row r="24" spans="1:4" x14ac:dyDescent="0.25">
      <c r="A24" s="42" t="s">
        <v>8</v>
      </c>
      <c r="B24" s="42"/>
      <c r="C24" s="30">
        <v>1</v>
      </c>
      <c r="D24" s="20">
        <f>C24*E3</f>
        <v>28</v>
      </c>
    </row>
    <row r="25" spans="1:4" x14ac:dyDescent="0.25">
      <c r="A25" s="41" t="s">
        <v>9</v>
      </c>
      <c r="B25" s="41"/>
      <c r="C25" s="6">
        <v>0.5</v>
      </c>
      <c r="D25" s="6">
        <f>C25*E3</f>
        <v>14</v>
      </c>
    </row>
    <row r="26" spans="1:4" x14ac:dyDescent="0.25">
      <c r="A26" s="39" t="s">
        <v>24</v>
      </c>
      <c r="B26" s="40"/>
      <c r="C26" s="6"/>
      <c r="D26" s="6">
        <f>C26*E3</f>
        <v>0</v>
      </c>
    </row>
    <row r="27" spans="1:4" x14ac:dyDescent="0.25">
      <c r="C27" s="2"/>
      <c r="D27" s="2"/>
    </row>
    <row r="28" spans="1:4" x14ac:dyDescent="0.25">
      <c r="A28" s="41" t="s">
        <v>12</v>
      </c>
      <c r="B28" s="41"/>
      <c r="C28" s="32">
        <v>1.5</v>
      </c>
      <c r="D28" s="6">
        <f>E3*1.5</f>
        <v>42</v>
      </c>
    </row>
    <row r="29" spans="1:4" x14ac:dyDescent="0.25">
      <c r="A29" s="41" t="s">
        <v>15</v>
      </c>
      <c r="B29" s="41"/>
      <c r="C29" s="6"/>
      <c r="D29" s="6"/>
    </row>
    <row r="30" spans="1:4" x14ac:dyDescent="0.25">
      <c r="A30" s="8" t="s">
        <v>26</v>
      </c>
      <c r="B30" s="8"/>
      <c r="C30" s="26"/>
      <c r="D30" s="26"/>
    </row>
    <row r="31" spans="1:4" x14ac:dyDescent="0.25">
      <c r="A31" s="8"/>
      <c r="B31" s="8"/>
      <c r="C31" s="26"/>
      <c r="D31" s="26"/>
    </row>
    <row r="32" spans="1:4" x14ac:dyDescent="0.25">
      <c r="C32" s="2"/>
      <c r="D32" s="2"/>
    </row>
    <row r="33" spans="1:4" ht="18.75" x14ac:dyDescent="0.3">
      <c r="A33" s="5" t="s">
        <v>13</v>
      </c>
      <c r="C33" s="2"/>
      <c r="D33" s="2"/>
    </row>
    <row r="34" spans="1:4" ht="9.75" customHeight="1" x14ac:dyDescent="0.25">
      <c r="C34" s="2"/>
      <c r="D34" s="2"/>
    </row>
    <row r="35" spans="1:4" x14ac:dyDescent="0.25">
      <c r="A35" s="41" t="s">
        <v>14</v>
      </c>
      <c r="B35" s="41"/>
      <c r="C35" s="32">
        <v>1</v>
      </c>
      <c r="D35" s="6">
        <v>28</v>
      </c>
    </row>
    <row r="36" spans="1:4" ht="40.5" customHeight="1" x14ac:dyDescent="0.25">
      <c r="A36" s="8"/>
      <c r="B36" s="8"/>
      <c r="C36" s="9"/>
      <c r="D36" s="9"/>
    </row>
    <row r="37" spans="1:4" ht="19.5" thickBot="1" x14ac:dyDescent="0.35">
      <c r="A37" s="10" t="s">
        <v>20</v>
      </c>
      <c r="B37" s="11"/>
      <c r="C37" s="11"/>
      <c r="D37" s="11"/>
    </row>
    <row r="38" spans="1:4" ht="15" customHeight="1" x14ac:dyDescent="0.25">
      <c r="A38" s="35" t="s">
        <v>19</v>
      </c>
      <c r="B38" s="36"/>
      <c r="C38" s="33" t="s">
        <v>2</v>
      </c>
      <c r="D38" s="34"/>
    </row>
    <row r="39" spans="1:4" ht="15.75" thickBot="1" x14ac:dyDescent="0.3">
      <c r="A39" s="37"/>
      <c r="B39" s="38"/>
      <c r="C39" s="18">
        <v>14</v>
      </c>
      <c r="D39" s="19">
        <v>10</v>
      </c>
    </row>
    <row r="40" spans="1:4" x14ac:dyDescent="0.25">
      <c r="A40" s="16" t="s">
        <v>17</v>
      </c>
      <c r="B40" s="16"/>
      <c r="C40" s="31">
        <f>B17+C24+C28+C35</f>
        <v>5</v>
      </c>
      <c r="D40" s="17">
        <f>C17+C24+C28+C35</f>
        <v>4.5714285714285712</v>
      </c>
    </row>
    <row r="41" spans="1:4" x14ac:dyDescent="0.25">
      <c r="A41" s="12" t="s">
        <v>18</v>
      </c>
      <c r="B41" s="12"/>
      <c r="C41" s="13">
        <f>B18+C24+C28+C35</f>
        <v>4.625</v>
      </c>
      <c r="D41" s="13">
        <f>C18+C24+C28+C35</f>
        <v>4.3035714285714288</v>
      </c>
    </row>
  </sheetData>
  <mergeCells count="14">
    <mergeCell ref="A24:B24"/>
    <mergeCell ref="A23:B23"/>
    <mergeCell ref="A8:A9"/>
    <mergeCell ref="B8:C8"/>
    <mergeCell ref="D8:E8"/>
    <mergeCell ref="A15:A16"/>
    <mergeCell ref="B15:C15"/>
    <mergeCell ref="C38:D38"/>
    <mergeCell ref="A38:B39"/>
    <mergeCell ref="A26:B26"/>
    <mergeCell ref="A25:B25"/>
    <mergeCell ref="A28:B28"/>
    <mergeCell ref="A29:B29"/>
    <mergeCell ref="A35:B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tabSelected="1" workbookViewId="0">
      <selection activeCell="D10" sqref="D10"/>
    </sheetView>
  </sheetViews>
  <sheetFormatPr defaultRowHeight="15" x14ac:dyDescent="0.25"/>
  <cols>
    <col min="2" max="2" width="15.7109375" customWidth="1"/>
    <col min="3" max="3" width="12.7109375" customWidth="1"/>
  </cols>
  <sheetData>
    <row r="3" spans="2:3" ht="31.5" x14ac:dyDescent="0.5">
      <c r="B3" s="3" t="s">
        <v>28</v>
      </c>
    </row>
    <row r="5" spans="2:3" ht="15.75" thickBot="1" x14ac:dyDescent="0.3"/>
    <row r="6" spans="2:3" x14ac:dyDescent="0.25">
      <c r="B6" s="27" t="s">
        <v>27</v>
      </c>
      <c r="C6" s="27" t="s">
        <v>29</v>
      </c>
    </row>
    <row r="7" spans="2:3" x14ac:dyDescent="0.25">
      <c r="B7" s="6">
        <v>6</v>
      </c>
      <c r="C7" s="6">
        <v>18</v>
      </c>
    </row>
    <row r="8" spans="2:3" x14ac:dyDescent="0.25">
      <c r="B8" s="6">
        <v>5</v>
      </c>
      <c r="C8" s="6">
        <v>16</v>
      </c>
    </row>
    <row r="9" spans="2:3" x14ac:dyDescent="0.25">
      <c r="B9" s="6">
        <v>4</v>
      </c>
      <c r="C9" s="6">
        <v>14</v>
      </c>
    </row>
    <row r="10" spans="2:3" x14ac:dyDescent="0.25">
      <c r="B10" s="6">
        <v>3</v>
      </c>
      <c r="C10" s="6">
        <v>12</v>
      </c>
    </row>
    <row r="11" spans="2:3" x14ac:dyDescent="0.25">
      <c r="B11" s="6">
        <v>2</v>
      </c>
      <c r="C11" s="6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Výše kreditu</vt:lpstr>
      <vt:lpstr>Převod kreditů komb. studium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gmikesova</dc:creator>
  <cp:lastModifiedBy>gmikesova</cp:lastModifiedBy>
  <cp:lastPrinted>2017-11-06T13:45:39Z</cp:lastPrinted>
  <dcterms:created xsi:type="dcterms:W3CDTF">2017-11-06T13:26:59Z</dcterms:created>
  <dcterms:modified xsi:type="dcterms:W3CDTF">2017-12-04T11:02:15Z</dcterms:modified>
</cp:coreProperties>
</file>